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H9" i="1"/>
  <c r="H10" i="1"/>
  <c r="H11" i="1"/>
  <c r="H12" i="1"/>
  <c r="H13" i="1"/>
  <c r="H14" i="1"/>
  <c r="H15" i="1"/>
  <c r="H16" i="1"/>
  <c r="H17" i="1"/>
  <c r="H18" i="1"/>
  <c r="H8" i="1"/>
  <c r="H7" i="1"/>
  <c r="G19" i="1"/>
  <c r="D19" i="1"/>
  <c r="F19" i="1"/>
  <c r="E19" i="1"/>
</calcChain>
</file>

<file path=xl/sharedStrings.xml><?xml version="1.0" encoding="utf-8"?>
<sst xmlns="http://schemas.openxmlformats.org/spreadsheetml/2006/main" count="25" uniqueCount="25">
  <si>
    <t>Отчет о расходовании средств в 2024 году</t>
  </si>
  <si>
    <t>МДОУ детский сад "Аленький цветочек" ГО "Поселок Агинское"</t>
  </si>
  <si>
    <t>Краевой бюджет</t>
  </si>
  <si>
    <t>ст.211 Заработная плата</t>
  </si>
  <si>
    <t xml:space="preserve">ст.213 Начисления на оплату труда </t>
  </si>
  <si>
    <t>Местный бюджет</t>
  </si>
  <si>
    <t>ст.221 Услуги связи</t>
  </si>
  <si>
    <t>ст.225 Услуги по содержанию имущества</t>
  </si>
  <si>
    <t>ст.226 Прочие услуги</t>
  </si>
  <si>
    <t>ст.291 Налоги, сборы</t>
  </si>
  <si>
    <t>ст.292 Пени</t>
  </si>
  <si>
    <t>ст.310 Увеличение основных средств</t>
  </si>
  <si>
    <t>ст. 341 Медикаменты</t>
  </si>
  <si>
    <t>ст.342 Продукты питания</t>
  </si>
  <si>
    <t>ст.346 Увеличение прочих материальных запасов</t>
  </si>
  <si>
    <t>Итого</t>
  </si>
  <si>
    <t>Статьи расходов</t>
  </si>
  <si>
    <t>Платные услуги</t>
  </si>
  <si>
    <t>Субсидия на иные цели</t>
  </si>
  <si>
    <t>ст.263 Пособия по социальной помощи населению</t>
  </si>
  <si>
    <t>Всего</t>
  </si>
  <si>
    <t>Заведующий</t>
  </si>
  <si>
    <t>Олзоева Н.О.</t>
  </si>
  <si>
    <t>Главный бухгалтер</t>
  </si>
  <si>
    <t>Батомункуева Ц.Д.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</si>
</sst>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K19" sqref="K19"/>
    </sheetView>
  </sheetViews>
  <sheetFormatPr defaultRowHeight="14.4" x14ac:dyDescent="0.3"/>
  <cols>
    <col min="3" max="3" width="45.77734375" customWidth="1"/>
    <col min="4" max="4" width="12.33203125" customWidth="1"/>
    <col min="5" max="5" width="11.77734375" customWidth="1"/>
    <col min="6" max="6" width="12.33203125" customWidth="1"/>
    <col min="7" max="7" width="13.44140625" customWidth="1"/>
    <col min="8" max="8" width="14" customWidth="1"/>
  </cols>
  <sheetData>
    <row r="1" spans="1:8" x14ac:dyDescent="0.3">
      <c r="A1" s="1"/>
    </row>
    <row r="3" spans="1:8" x14ac:dyDescent="0.3">
      <c r="C3" t="s">
        <v>0</v>
      </c>
    </row>
    <row r="4" spans="1:8" x14ac:dyDescent="0.3">
      <c r="C4" t="s">
        <v>1</v>
      </c>
    </row>
    <row r="6" spans="1:8" ht="29.4" customHeight="1" x14ac:dyDescent="0.3">
      <c r="C6" s="2" t="s">
        <v>16</v>
      </c>
      <c r="D6" s="3" t="s">
        <v>2</v>
      </c>
      <c r="E6" s="4" t="s">
        <v>5</v>
      </c>
      <c r="F6" s="3" t="s">
        <v>17</v>
      </c>
      <c r="G6" s="3" t="s">
        <v>18</v>
      </c>
      <c r="H6" s="3" t="s">
        <v>20</v>
      </c>
    </row>
    <row r="7" spans="1:8" x14ac:dyDescent="0.3">
      <c r="C7" s="2" t="s">
        <v>3</v>
      </c>
      <c r="D7" s="2">
        <v>11438297.970000001</v>
      </c>
      <c r="E7" s="2">
        <v>4645241.8899999997</v>
      </c>
      <c r="F7" s="2">
        <v>55501.15</v>
      </c>
      <c r="G7" s="2"/>
      <c r="H7" s="5">
        <f>SUM(D7:G7)</f>
        <v>16139041.01</v>
      </c>
    </row>
    <row r="8" spans="1:8" x14ac:dyDescent="0.3">
      <c r="C8" s="2" t="s">
        <v>4</v>
      </c>
      <c r="D8" s="6">
        <v>3368544.4</v>
      </c>
      <c r="E8" s="2">
        <v>950634.25</v>
      </c>
      <c r="F8" s="6">
        <v>16761.349999999999</v>
      </c>
      <c r="G8" s="2"/>
      <c r="H8" s="5">
        <f>SUM(D8:G8)</f>
        <v>4335940</v>
      </c>
    </row>
    <row r="9" spans="1:8" x14ac:dyDescent="0.3">
      <c r="C9" s="2" t="s">
        <v>6</v>
      </c>
      <c r="D9" s="6"/>
      <c r="E9" s="2">
        <v>26390.639999999999</v>
      </c>
      <c r="F9" s="6"/>
      <c r="G9" s="2"/>
      <c r="H9" s="5">
        <f t="shared" ref="H9:H18" si="0">SUM(D9:G9)</f>
        <v>26390.639999999999</v>
      </c>
    </row>
    <row r="10" spans="1:8" x14ac:dyDescent="0.3">
      <c r="C10" s="2" t="s">
        <v>7</v>
      </c>
      <c r="D10" s="2"/>
      <c r="E10" s="2">
        <v>165440.32000000001</v>
      </c>
      <c r="F10" s="2"/>
      <c r="G10" s="2">
        <v>184944.15</v>
      </c>
      <c r="H10" s="5">
        <f t="shared" si="0"/>
        <v>350384.47</v>
      </c>
    </row>
    <row r="11" spans="1:8" x14ac:dyDescent="0.3">
      <c r="C11" s="2" t="s">
        <v>8</v>
      </c>
      <c r="D11" s="2"/>
      <c r="E11" s="6">
        <v>366329.4</v>
      </c>
      <c r="F11" s="2">
        <v>12000</v>
      </c>
      <c r="G11" s="2"/>
      <c r="H11" s="5">
        <f t="shared" si="0"/>
        <v>378329.4</v>
      </c>
    </row>
    <row r="12" spans="1:8" x14ac:dyDescent="0.3">
      <c r="C12" s="2" t="s">
        <v>19</v>
      </c>
      <c r="D12" s="2"/>
      <c r="E12" s="6"/>
      <c r="F12" s="2"/>
      <c r="G12" s="6">
        <v>93384</v>
      </c>
      <c r="H12" s="5">
        <f t="shared" si="0"/>
        <v>93384</v>
      </c>
    </row>
    <row r="13" spans="1:8" x14ac:dyDescent="0.3">
      <c r="C13" s="2" t="s">
        <v>9</v>
      </c>
      <c r="D13" s="2"/>
      <c r="E13" s="6">
        <v>15975</v>
      </c>
      <c r="F13" s="2">
        <v>12240</v>
      </c>
      <c r="G13" s="2"/>
      <c r="H13" s="5">
        <f t="shared" si="0"/>
        <v>28215</v>
      </c>
    </row>
    <row r="14" spans="1:8" x14ac:dyDescent="0.3">
      <c r="C14" s="2" t="s">
        <v>10</v>
      </c>
      <c r="D14" s="2"/>
      <c r="E14" s="2">
        <v>18.54</v>
      </c>
      <c r="F14" s="2">
        <v>2.4500000000000002</v>
      </c>
      <c r="G14" s="2"/>
      <c r="H14" s="5">
        <f t="shared" si="0"/>
        <v>20.99</v>
      </c>
    </row>
    <row r="15" spans="1:8" x14ac:dyDescent="0.3">
      <c r="C15" s="2" t="s">
        <v>11</v>
      </c>
      <c r="D15" s="2"/>
      <c r="E15" s="6">
        <v>27199</v>
      </c>
      <c r="F15" s="2">
        <v>3499</v>
      </c>
      <c r="G15" s="2"/>
      <c r="H15" s="5">
        <f t="shared" si="0"/>
        <v>30698</v>
      </c>
    </row>
    <row r="16" spans="1:8" x14ac:dyDescent="0.3">
      <c r="C16" s="2" t="s">
        <v>12</v>
      </c>
      <c r="D16" s="2"/>
      <c r="E16" s="6">
        <v>10000</v>
      </c>
      <c r="F16" s="2">
        <v>3640</v>
      </c>
      <c r="G16" s="2"/>
      <c r="H16" s="5">
        <f t="shared" si="0"/>
        <v>13640</v>
      </c>
    </row>
    <row r="17" spans="3:8" x14ac:dyDescent="0.3">
      <c r="C17" s="2" t="s">
        <v>13</v>
      </c>
      <c r="D17" s="2"/>
      <c r="E17" s="6">
        <v>26282.7</v>
      </c>
      <c r="F17" s="2">
        <v>1308837.56</v>
      </c>
      <c r="G17" s="2"/>
      <c r="H17" s="5">
        <f t="shared" si="0"/>
        <v>1335120.26</v>
      </c>
    </row>
    <row r="18" spans="3:8" x14ac:dyDescent="0.3">
      <c r="C18" s="2" t="s">
        <v>14</v>
      </c>
      <c r="D18" s="6">
        <v>132000</v>
      </c>
      <c r="E18" s="6">
        <v>30000</v>
      </c>
      <c r="F18" s="6">
        <v>112794.68</v>
      </c>
      <c r="G18" s="2"/>
      <c r="H18" s="5">
        <f t="shared" si="0"/>
        <v>274794.68</v>
      </c>
    </row>
    <row r="19" spans="3:8" x14ac:dyDescent="0.3">
      <c r="C19" s="2" t="s">
        <v>15</v>
      </c>
      <c r="D19" s="7">
        <f>SUM(D7:D18)</f>
        <v>14938842.370000001</v>
      </c>
      <c r="E19" s="7">
        <f>SUM(E7:E18)</f>
        <v>6263511.7400000002</v>
      </c>
      <c r="F19" s="7">
        <f>SUM(F7:F18)</f>
        <v>1525276.19</v>
      </c>
      <c r="G19" s="7">
        <f>SUM(G7:G18)</f>
        <v>278328.15000000002</v>
      </c>
      <c r="H19" s="5">
        <f>SUM(H7:H18)</f>
        <v>23005958.449999996</v>
      </c>
    </row>
    <row r="22" spans="3:8" x14ac:dyDescent="0.3">
      <c r="C22" t="s">
        <v>21</v>
      </c>
      <c r="D22" t="s">
        <v>22</v>
      </c>
    </row>
    <row r="23" spans="3:8" x14ac:dyDescent="0.3">
      <c r="C23" t="s">
        <v>23</v>
      </c>
      <c r="D23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2025-01-28T05:25:19Z</dcterms:created>
  <dcterms:modified xsi:type="dcterms:W3CDTF">2025-01-28T05:47:06Z</dcterms:modified>
</cp:coreProperties>
</file>